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C:\Users\JacobA.Davis\Downloads\"/>
    </mc:Choice>
  </mc:AlternateContent>
  <xr:revisionPtr revIDLastSave="0" documentId="8_{8AD84991-1D0D-4DF8-BEA6-A3A9B010E7E7}" xr6:coauthVersionLast="47" xr6:coauthVersionMax="47" xr10:uidLastSave="{00000000-0000-0000-0000-000000000000}"/>
  <bookViews>
    <workbookView xWindow="28680" yWindow="-120" windowWidth="29040" windowHeight="15840" xr2:uid="{1EDCD471-CCEB-4158-81D0-A33880A5DB3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N7" i="1"/>
  <c r="M7" i="1"/>
  <c r="L7" i="1"/>
  <c r="K7" i="1"/>
  <c r="N6" i="1"/>
  <c r="M6" i="1"/>
  <c r="L6" i="1"/>
  <c r="K6" i="1"/>
</calcChain>
</file>

<file path=xl/sharedStrings.xml><?xml version="1.0" encoding="utf-8"?>
<sst xmlns="http://schemas.openxmlformats.org/spreadsheetml/2006/main" count="50" uniqueCount="38">
  <si>
    <t>Financial Risk Assessment</t>
  </si>
  <si>
    <t>Vendor:</t>
  </si>
  <si>
    <t>Enter in (000s)</t>
  </si>
  <si>
    <t>Notes / Commentary about results as calculated</t>
  </si>
  <si>
    <t>Year</t>
  </si>
  <si>
    <t>Cash</t>
  </si>
  <si>
    <t>Current Liabilities</t>
  </si>
  <si>
    <t>Access to Capital</t>
  </si>
  <si>
    <t>Assets</t>
  </si>
  <si>
    <t>Debt</t>
  </si>
  <si>
    <t>EBITDA</t>
  </si>
  <si>
    <t>Revenue</t>
  </si>
  <si>
    <t>Revenue from Atria</t>
  </si>
  <si>
    <t>Quick Ratio</t>
  </si>
  <si>
    <t>Modified Quick Ratio</t>
  </si>
  <si>
    <t>Debt Ratio</t>
  </si>
  <si>
    <t>Profit</t>
  </si>
  <si>
    <t>Three years ago</t>
  </si>
  <si>
    <t>Two years ago</t>
  </si>
  <si>
    <t>Last year</t>
  </si>
  <si>
    <t>***Purple cells above can be adjusted***</t>
  </si>
  <si>
    <t>Scale</t>
  </si>
  <si>
    <t>Green</t>
  </si>
  <si>
    <t>&gt;=100%</t>
  </si>
  <si>
    <t>&lt;50%</t>
  </si>
  <si>
    <t>&gt;=10%</t>
  </si>
  <si>
    <t>Yellow</t>
  </si>
  <si>
    <t>&gt;=25% &amp; &lt;100%</t>
  </si>
  <si>
    <t>&gt;=50% &amp; &lt;100%</t>
  </si>
  <si>
    <t>&gt;0% &amp; &lt;10%</t>
  </si>
  <si>
    <t>Red</t>
  </si>
  <si>
    <t>&lt;25%</t>
  </si>
  <si>
    <t>&lt;=0%</t>
  </si>
  <si>
    <t>Calculations</t>
  </si>
  <si>
    <t>(Cash) /
(Current Liabilities)</t>
  </si>
  <si>
    <t>(Cash+Access to Capital) /
(Current Liabilities)</t>
  </si>
  <si>
    <t>Debt / Assets</t>
  </si>
  <si>
    <t>EBITDA /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</si>
</sst>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5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A5E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0" fillId="2" borderId="0" xfId="0" applyFill="1"/>
    <xf numFmtId="0" fontId="5" fillId="0" borderId="0" xfId="0" applyFont="1"/>
    <xf numFmtId="0" fontId="2" fillId="0" borderId="0" xfId="0" applyFont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0" xfId="0" applyFont="1" applyFill="1" applyAlignment="1">
      <alignment horizontal="center" wrapText="1"/>
    </xf>
    <xf numFmtId="1" fontId="0" fillId="0" borderId="1" xfId="1" applyNumberFormat="1" applyFont="1" applyFill="1" applyBorder="1" applyAlignment="1">
      <alignment horizontal="center"/>
    </xf>
    <xf numFmtId="164" fontId="0" fillId="2" borderId="1" xfId="1" applyNumberFormat="1" applyFont="1" applyFill="1" applyBorder="1"/>
    <xf numFmtId="10" fontId="0" fillId="4" borderId="0" xfId="2" applyNumberFormat="1" applyFont="1" applyFill="1" applyAlignment="1">
      <alignment horizontal="center"/>
    </xf>
    <xf numFmtId="49" fontId="0" fillId="2" borderId="1" xfId="1" applyNumberFormat="1" applyFont="1" applyFill="1" applyBorder="1" applyAlignment="1">
      <alignment horizontal="left"/>
    </xf>
    <xf numFmtId="0" fontId="6" fillId="2" borderId="0" xfId="0" applyFont="1" applyFill="1"/>
    <xf numFmtId="0" fontId="2" fillId="3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0" fillId="7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9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50C8-14D7-4266-8FC3-11B8E49C16F6}">
  <dimension ref="A1:S15"/>
  <sheetViews>
    <sheetView showGridLines="0" tabSelected="1" workbookViewId="0">
      <selection activeCell="K26" sqref="K26"/>
    </sheetView>
  </sheetViews>
  <sheetFormatPr defaultRowHeight="14.45"/>
  <cols>
    <col min="1" max="1" width="25.140625" customWidth="1"/>
    <col min="2" max="3" width="10.5703125" customWidth="1"/>
    <col min="4" max="4" width="16" bestFit="1" customWidth="1"/>
    <col min="5" max="6" width="11.5703125" bestFit="1" customWidth="1"/>
    <col min="7" max="7" width="10.5703125" bestFit="1" customWidth="1"/>
    <col min="8" max="8" width="11.5703125" bestFit="1" customWidth="1"/>
    <col min="9" max="9" width="11.5703125" customWidth="1"/>
    <col min="10" max="10" width="7.7109375" customWidth="1"/>
    <col min="11" max="14" width="17.7109375" customWidth="1"/>
    <col min="15" max="15" width="3.28515625" customWidth="1"/>
    <col min="16" max="19" width="50.5703125" customWidth="1"/>
  </cols>
  <sheetData>
    <row r="1" spans="1:19" ht="32.450000000000003">
      <c r="A1" s="1" t="s">
        <v>0</v>
      </c>
    </row>
    <row r="2" spans="1:19" ht="15.95">
      <c r="A2" s="2" t="s">
        <v>1</v>
      </c>
      <c r="B2" s="3"/>
      <c r="C2" s="3"/>
    </row>
    <row r="4" spans="1:19">
      <c r="A4" s="4" t="s">
        <v>2</v>
      </c>
      <c r="P4" s="5" t="s">
        <v>3</v>
      </c>
      <c r="Q4" s="5"/>
      <c r="R4" s="5"/>
      <c r="S4" s="5"/>
    </row>
    <row r="5" spans="1:19" ht="29.1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7"/>
      <c r="K5" s="8" t="s">
        <v>13</v>
      </c>
      <c r="L5" s="8" t="s">
        <v>14</v>
      </c>
      <c r="M5" s="8" t="s">
        <v>15</v>
      </c>
      <c r="N5" s="8" t="s">
        <v>16</v>
      </c>
      <c r="P5" s="8" t="s">
        <v>13</v>
      </c>
      <c r="Q5" s="8" t="s">
        <v>14</v>
      </c>
      <c r="R5" s="8" t="s">
        <v>15</v>
      </c>
      <c r="S5" s="8" t="s">
        <v>16</v>
      </c>
    </row>
    <row r="6" spans="1:19">
      <c r="A6" s="9" t="s">
        <v>17</v>
      </c>
      <c r="B6" s="10"/>
      <c r="C6" s="10"/>
      <c r="D6" s="10"/>
      <c r="E6" s="10"/>
      <c r="F6" s="10"/>
      <c r="G6" s="10"/>
      <c r="H6" s="10"/>
      <c r="I6" s="10"/>
      <c r="J6" s="7"/>
      <c r="K6" s="11" t="e">
        <f>B6/C6</f>
        <v>#DIV/0!</v>
      </c>
      <c r="L6" s="11" t="e">
        <f>(B6+D6)/C6</f>
        <v>#DIV/0!</v>
      </c>
      <c r="M6" s="11" t="e">
        <f>F6/E6</f>
        <v>#DIV/0!</v>
      </c>
      <c r="N6" s="11" t="e">
        <f>G6/H6</f>
        <v>#DIV/0!</v>
      </c>
      <c r="P6" s="12"/>
      <c r="Q6" s="12"/>
      <c r="R6" s="12"/>
      <c r="S6" s="12"/>
    </row>
    <row r="7" spans="1:19">
      <c r="A7" s="9" t="s">
        <v>18</v>
      </c>
      <c r="B7" s="10"/>
      <c r="C7" s="10"/>
      <c r="D7" s="10"/>
      <c r="E7" s="10"/>
      <c r="F7" s="10"/>
      <c r="G7" s="10"/>
      <c r="H7" s="10"/>
      <c r="I7" s="10"/>
      <c r="K7" s="11" t="e">
        <f>B7/C7</f>
        <v>#DIV/0!</v>
      </c>
      <c r="L7" s="11" t="e">
        <f>(B7+D7)/C7</f>
        <v>#DIV/0!</v>
      </c>
      <c r="M7" s="11" t="e">
        <f>F7/E7</f>
        <v>#DIV/0!</v>
      </c>
      <c r="N7" s="11" t="e">
        <f>G7/H7</f>
        <v>#DIV/0!</v>
      </c>
      <c r="P7" s="12"/>
      <c r="Q7" s="12"/>
      <c r="R7" s="12"/>
      <c r="S7" s="12"/>
    </row>
    <row r="8" spans="1:19">
      <c r="A8" s="9" t="s">
        <v>19</v>
      </c>
      <c r="B8" s="10"/>
      <c r="C8" s="10"/>
      <c r="D8" s="10"/>
      <c r="E8" s="10"/>
      <c r="F8" s="10"/>
      <c r="G8" s="10"/>
      <c r="H8" s="10"/>
      <c r="I8" s="10"/>
      <c r="K8" s="11" t="e">
        <f>B8/C8</f>
        <v>#DIV/0!</v>
      </c>
      <c r="L8" s="11" t="e">
        <f>(B8+D8)/C8</f>
        <v>#DIV/0!</v>
      </c>
      <c r="M8" s="11" t="e">
        <f>F8/E8</f>
        <v>#DIV/0!</v>
      </c>
      <c r="N8" s="11" t="e">
        <f>G8/H8</f>
        <v>#DIV/0!</v>
      </c>
      <c r="P8" s="12"/>
      <c r="Q8" s="12"/>
      <c r="R8" s="12"/>
      <c r="S8" s="12"/>
    </row>
    <row r="10" spans="1:19">
      <c r="B10" s="13" t="s">
        <v>20</v>
      </c>
      <c r="C10" s="13"/>
      <c r="D10" s="3"/>
    </row>
    <row r="11" spans="1:19" ht="29.1">
      <c r="J11" s="14" t="s">
        <v>21</v>
      </c>
      <c r="K11" s="8" t="s">
        <v>13</v>
      </c>
      <c r="L11" s="8" t="s">
        <v>14</v>
      </c>
      <c r="M11" s="8" t="s">
        <v>15</v>
      </c>
      <c r="N11" s="8" t="s">
        <v>16</v>
      </c>
    </row>
    <row r="12" spans="1:19">
      <c r="J12" s="15" t="s">
        <v>22</v>
      </c>
      <c r="K12" s="16" t="s">
        <v>23</v>
      </c>
      <c r="L12" s="16" t="s">
        <v>23</v>
      </c>
      <c r="M12" s="17" t="s">
        <v>24</v>
      </c>
      <c r="N12" s="16" t="s">
        <v>25</v>
      </c>
    </row>
    <row r="13" spans="1:19">
      <c r="J13" s="23" t="s">
        <v>26</v>
      </c>
      <c r="K13" s="16" t="s">
        <v>27</v>
      </c>
      <c r="L13" s="16" t="s">
        <v>27</v>
      </c>
      <c r="M13" s="16" t="s">
        <v>28</v>
      </c>
      <c r="N13" s="16" t="s">
        <v>29</v>
      </c>
    </row>
    <row r="14" spans="1:19">
      <c r="J14" s="18" t="s">
        <v>30</v>
      </c>
      <c r="K14" s="16" t="s">
        <v>31</v>
      </c>
      <c r="L14" s="16" t="s">
        <v>31</v>
      </c>
      <c r="M14" s="16" t="s">
        <v>23</v>
      </c>
      <c r="N14" s="16" t="s">
        <v>32</v>
      </c>
    </row>
    <row r="15" spans="1:19" ht="43.5">
      <c r="J15" s="19" t="s">
        <v>33</v>
      </c>
      <c r="K15" s="20" t="s">
        <v>34</v>
      </c>
      <c r="L15" s="20" t="s">
        <v>35</v>
      </c>
      <c r="M15" s="21" t="s">
        <v>36</v>
      </c>
      <c r="N15" s="22" t="s">
        <v>37</v>
      </c>
    </row>
  </sheetData>
  <protectedRanges>
    <protectedRange sqref="P6:S8" name="Notes"/>
    <protectedRange sqref="B6:I8" name="Financial Information"/>
    <protectedRange sqref="B2:C2" name="Vendor Name"/>
  </protectedRanges>
  <conditionalFormatting sqref="K6:L8">
    <cfRule type="cellIs" dxfId="8" priority="1" operator="between">
      <formula>25%</formula>
      <formula>100%</formula>
    </cfRule>
    <cfRule type="cellIs" dxfId="7" priority="2" operator="lessThan">
      <formula>25%</formula>
    </cfRule>
    <cfRule type="cellIs" dxfId="6" priority="3" operator="greaterThan">
      <formula>50%</formula>
    </cfRule>
  </conditionalFormatting>
  <conditionalFormatting sqref="M6:M8">
    <cfRule type="cellIs" dxfId="5" priority="7" operator="between">
      <formula>50%</formula>
      <formula>100%</formula>
    </cfRule>
    <cfRule type="cellIs" dxfId="4" priority="8" operator="greaterThan">
      <formula>100%</formula>
    </cfRule>
    <cfRule type="cellIs" dxfId="3" priority="9" operator="lessThan">
      <formula>50%</formula>
    </cfRule>
  </conditionalFormatting>
  <conditionalFormatting sqref="N6:N8">
    <cfRule type="cellIs" dxfId="2" priority="4" operator="lessThan">
      <formula>0%</formula>
    </cfRule>
    <cfRule type="cellIs" dxfId="1" priority="5" operator="between">
      <formula>0%</formula>
      <formula>9.9999%</formula>
    </cfRule>
    <cfRule type="cellIs" dxfId="0" priority="6" operator="greaterThan">
      <formula>10%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Atria Senior Living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 A Davis</dc:creator>
  <cp:keywords/>
  <dc:description/>
  <cp:lastModifiedBy>Jacob A Davis</cp:lastModifiedBy>
  <cp:revision/>
  <dcterms:created xsi:type="dcterms:W3CDTF">2025-06-09T15:27:39Z</dcterms:created>
  <dcterms:modified xsi:type="dcterms:W3CDTF">2025-06-09T15:34:24Z</dcterms:modified>
  <cp:category/>
  <cp:contentStatus/>
</cp:coreProperties>
</file>